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490" windowHeight="8925" tabRatio="896" activeTab="9"/>
  </bookViews>
  <sheets>
    <sheet name="3 месяца" sheetId="1" r:id="rId1"/>
    <sheet name="4 месяца" sheetId="2" r:id="rId2"/>
    <sheet name="5 месяцев" sheetId="3" r:id="rId3"/>
    <sheet name="6 месяцев" sheetId="4" r:id="rId4"/>
    <sheet name="7 месяцев" sheetId="5" r:id="rId5"/>
    <sheet name="8 месяцев " sheetId="6" r:id="rId6"/>
    <sheet name="9 месяцев" sheetId="7" r:id="rId7"/>
    <sheet name="10 месяцев " sheetId="8" r:id="rId8"/>
    <sheet name="11 месяцев " sheetId="9" r:id="rId9"/>
    <sheet name="12 месяцев " sheetId="10" r:id="rId10"/>
  </sheets>
  <definedNames>
    <definedName name="_xlnm.Print_Area" localSheetId="7">'10 месяцев '!$A$1:$F$75</definedName>
    <definedName name="_xlnm.Print_Area" localSheetId="8">'11 месяцев '!$A$1:$F$75</definedName>
    <definedName name="_xlnm.Print_Area" localSheetId="9">'12 месяцев '!$A$1:$F$75</definedName>
    <definedName name="_xlnm.Print_Area" localSheetId="0">'3 месяца'!$A$1:$F$75</definedName>
    <definedName name="_xlnm.Print_Area" localSheetId="1">'4 месяца'!$A$1:$F$75</definedName>
    <definedName name="_xlnm.Print_Area" localSheetId="2">'5 месяцев'!$A$1:$F$75</definedName>
    <definedName name="_xlnm.Print_Area" localSheetId="3">'6 месяцев'!$A$1:$F$75</definedName>
    <definedName name="_xlnm.Print_Area" localSheetId="4">'7 месяцев'!$A$1:$F$75</definedName>
    <definedName name="_xlnm.Print_Area" localSheetId="5">'8 месяцев '!$A$1:$F$75</definedName>
    <definedName name="_xlnm.Print_Area" localSheetId="6">'9 месяцев'!$A$1:$F$75</definedName>
  </definedNames>
  <calcPr fullCalcOnLoad="1"/>
</workbook>
</file>

<file path=xl/sharedStrings.xml><?xml version="1.0" encoding="utf-8"?>
<sst xmlns="http://schemas.openxmlformats.org/spreadsheetml/2006/main" count="1240" uniqueCount="98">
  <si>
    <t>Ед.</t>
  </si>
  <si>
    <t>Наименование</t>
  </si>
  <si>
    <t>в т.ч. черника</t>
  </si>
  <si>
    <t xml:space="preserve">           опята</t>
  </si>
  <si>
    <t xml:space="preserve">           сборные</t>
  </si>
  <si>
    <t>кг</t>
  </si>
  <si>
    <t>т</t>
  </si>
  <si>
    <t>в т.ч.:  лисичка</t>
  </si>
  <si>
    <t>т.р.</t>
  </si>
  <si>
    <t>грибы сушеные</t>
  </si>
  <si>
    <t>факт</t>
  </si>
  <si>
    <t>желуди                           факт</t>
  </si>
  <si>
    <t>живица                           факт</t>
  </si>
  <si>
    <t>рыба                              факт</t>
  </si>
  <si>
    <t xml:space="preserve">метла хозяйственная.  факт  </t>
  </si>
  <si>
    <t xml:space="preserve">веник банный                 факт             </t>
  </si>
  <si>
    <t>Пчелосемьи                   факт</t>
  </si>
  <si>
    <t xml:space="preserve">Мед товарный               факт     </t>
  </si>
  <si>
    <t>елки новогодние             факт</t>
  </si>
  <si>
    <t xml:space="preserve">Ульи                              факт </t>
  </si>
  <si>
    <t>Продукция пчеловодства</t>
  </si>
  <si>
    <t>Растениеводство</t>
  </si>
  <si>
    <t>картофель                    факт</t>
  </si>
  <si>
    <t>Животноводство</t>
  </si>
  <si>
    <t>ОТЧЕТ</t>
  </si>
  <si>
    <t xml:space="preserve">         ВЕДОМСТВЕННАЯ ОТЧЕТНОСТЬ</t>
  </si>
  <si>
    <t xml:space="preserve">Представляют (с указанием: кто </t>
  </si>
  <si>
    <t>представляет и кому представляется):</t>
  </si>
  <si>
    <t xml:space="preserve">     Периодичность </t>
  </si>
  <si>
    <t xml:space="preserve">     представления</t>
  </si>
  <si>
    <t>сок березовый                факт</t>
  </si>
  <si>
    <t>изм.</t>
  </si>
  <si>
    <t>т.шт.</t>
  </si>
  <si>
    <t>хозяйство,   Гомельскому  ПЛХО</t>
  </si>
  <si>
    <t>Юридические лица,ведущие лесное</t>
  </si>
  <si>
    <t>ОБЪЕМ</t>
  </si>
  <si>
    <t>(кол-во)</t>
  </si>
  <si>
    <t>Примеч.</t>
  </si>
  <si>
    <t>в действ.ценах</t>
  </si>
  <si>
    <t>Срок</t>
  </si>
  <si>
    <t>до 5 числа, следующего</t>
  </si>
  <si>
    <t>за отчетным</t>
  </si>
  <si>
    <t>ежемесячно</t>
  </si>
  <si>
    <t>Наименование организации, представляющей отчетность</t>
  </si>
  <si>
    <t>грибы,в пересч.на свежие, факт</t>
  </si>
  <si>
    <r>
      <t>з</t>
    </r>
    <r>
      <rPr>
        <i/>
        <sz val="8"/>
        <rFont val="Arial Cyr"/>
        <family val="2"/>
      </rPr>
      <t>ерновые                       факт</t>
    </r>
  </si>
  <si>
    <r>
      <t>мясо (конина),</t>
    </r>
    <r>
      <rPr>
        <sz val="8"/>
        <rFont val="Arial Cyr"/>
        <family val="2"/>
      </rPr>
      <t xml:space="preserve">         </t>
    </r>
    <r>
      <rPr>
        <i/>
        <sz val="8"/>
        <rFont val="Arial Cyr"/>
        <family val="2"/>
      </rPr>
      <t xml:space="preserve">   факт</t>
    </r>
  </si>
  <si>
    <t>шт</t>
  </si>
  <si>
    <t>II.Подсобное сельское хоз-во</t>
  </si>
  <si>
    <t xml:space="preserve"> Плоды и ягоды культ. сортов, факт </t>
  </si>
  <si>
    <t xml:space="preserve">  Всего заготовлено:в тыс руб.</t>
  </si>
  <si>
    <t>III. В т. ч.реализовано на экспорт</t>
  </si>
  <si>
    <t>план</t>
  </si>
  <si>
    <t>***********</t>
  </si>
  <si>
    <t>I.Побочное пользов. и заготовка</t>
  </si>
  <si>
    <t xml:space="preserve">           клюква</t>
  </si>
  <si>
    <t xml:space="preserve">           яблоки-дички</t>
  </si>
  <si>
    <t xml:space="preserve">           арония </t>
  </si>
  <si>
    <t xml:space="preserve">           рябина красная и др.</t>
  </si>
  <si>
    <t>в т.ч.  яблоки                 факт</t>
  </si>
  <si>
    <t>солома                        факт</t>
  </si>
  <si>
    <t>Воск                                факт</t>
  </si>
  <si>
    <t>семена                           факт</t>
  </si>
  <si>
    <t xml:space="preserve">хвойная лапка              факт  </t>
  </si>
  <si>
    <t>Дикораст.плоды и ягоды,     факт</t>
  </si>
  <si>
    <r>
      <t xml:space="preserve"> второст. лесных ресурсов, </t>
    </r>
    <r>
      <rPr>
        <b/>
        <sz val="8"/>
        <rFont val="Arial Cyr"/>
        <family val="0"/>
      </rPr>
      <t>тыс.руб.</t>
    </r>
  </si>
  <si>
    <t>сено                            факт</t>
  </si>
  <si>
    <t xml:space="preserve">     второстепенных лесных ресурсов, живицы и </t>
  </si>
  <si>
    <t xml:space="preserve"> подсобного сельского хозяйства</t>
  </si>
  <si>
    <t>шт.</t>
  </si>
  <si>
    <t>ГЛХУ  "Хойникский  лесхоз"</t>
  </si>
  <si>
    <t>с нарастающим итогом</t>
  </si>
  <si>
    <t xml:space="preserve">     о заготовке продукции побочного лесопользования, </t>
  </si>
  <si>
    <t xml:space="preserve">шишки сосны         факт                            </t>
  </si>
  <si>
    <t xml:space="preserve">шишки ели         факт                            </t>
  </si>
  <si>
    <t>сено ГЛФ   факт</t>
  </si>
  <si>
    <t>тыс.руб</t>
  </si>
  <si>
    <t>Сумма, руб</t>
  </si>
  <si>
    <t>Холомеева Татьяна Владимировна</t>
  </si>
  <si>
    <t>Директор</t>
  </si>
  <si>
    <t>В.В.Грицков</t>
  </si>
  <si>
    <t>исп. Назаренко А.М. 4-12-42</t>
  </si>
  <si>
    <t xml:space="preserve">     за   январь - март  2019 год</t>
  </si>
  <si>
    <t>Дата составления отчета  "5 " апреля  2019  года</t>
  </si>
  <si>
    <t xml:space="preserve">     за   январь - апрель  2019 год</t>
  </si>
  <si>
    <t xml:space="preserve">     за   январь - май  2019 год</t>
  </si>
  <si>
    <t>Дата составления отчета  "5 " мая  2019  года</t>
  </si>
  <si>
    <t xml:space="preserve">     за   январь - июнь  2019 год</t>
  </si>
  <si>
    <t>Дата составления отчета  "5 " июля  2019  года</t>
  </si>
  <si>
    <t xml:space="preserve">     за   январь - июль  2019 год</t>
  </si>
  <si>
    <t xml:space="preserve">     за   январь - август  2019 год</t>
  </si>
  <si>
    <t>Дата составления отчета  "7 " октября  2019  года</t>
  </si>
  <si>
    <t xml:space="preserve">     за   январь - сентябрь  2019 год</t>
  </si>
  <si>
    <t xml:space="preserve">     за   январь -октябрь  2019 год</t>
  </si>
  <si>
    <t xml:space="preserve">     за   январь -ноябрь  2019 год</t>
  </si>
  <si>
    <t>Дата составления отчета  "5 " декабря  2019  года</t>
  </si>
  <si>
    <t xml:space="preserve">     за   январь -декабрь  2019 год</t>
  </si>
  <si>
    <t>Дата составления отчета  "4 " января 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</si>
</sst>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#,##0.0&quot;р.&quot;"/>
    <numFmt numFmtId="169" formatCode="#,##0.0_р_."/>
    <numFmt numFmtId="170" formatCode="#,##0_р_."/>
    <numFmt numFmtId="171" formatCode="0.0%"/>
    <numFmt numFmtId="172" formatCode="#,##0.00&quot;р.&quot;"/>
    <numFmt numFmtId="173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8"/>
      <name val="Agency FB"/>
      <family val="2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32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/>
    </xf>
    <xf numFmtId="173" fontId="5" fillId="35" borderId="11" xfId="0" applyNumberFormat="1" applyFont="1" applyFill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35" borderId="11" xfId="0" applyNumberFormat="1" applyFont="1" applyFill="1" applyBorder="1" applyAlignment="1">
      <alignment horizontal="center"/>
    </xf>
    <xf numFmtId="173" fontId="12" fillId="35" borderId="11" xfId="0" applyNumberFormat="1" applyFont="1" applyFill="1" applyBorder="1" applyAlignment="1">
      <alignment horizontal="center"/>
    </xf>
    <xf numFmtId="173" fontId="12" fillId="34" borderId="11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11" xfId="0" applyNumberFormat="1" applyFont="1" applyFill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33" borderId="11" xfId="0" applyNumberFormat="1" applyFont="1" applyFill="1" applyBorder="1" applyAlignment="1">
      <alignment horizontal="center"/>
    </xf>
    <xf numFmtId="173" fontId="12" fillId="32" borderId="11" xfId="0" applyNumberFormat="1" applyFont="1" applyFill="1" applyBorder="1" applyAlignment="1">
      <alignment horizontal="center"/>
    </xf>
    <xf numFmtId="173" fontId="13" fillId="34" borderId="11" xfId="0" applyNumberFormat="1" applyFont="1" applyFill="1" applyBorder="1" applyAlignment="1">
      <alignment horizontal="center"/>
    </xf>
    <xf numFmtId="173" fontId="14" fillId="34" borderId="11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6" borderId="0" xfId="0" applyFill="1" applyAlignment="1">
      <alignment/>
    </xf>
    <xf numFmtId="0" fontId="6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13" fillId="39" borderId="11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173" fontId="12" fillId="40" borderId="11" xfId="0" applyNumberFormat="1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1">
      <selection activeCell="P17" sqref="P17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82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1923.77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1923.77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15.39</v>
      </c>
      <c r="D38" s="102">
        <v>1923.77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83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M6:P6"/>
    <mergeCell ref="A7:F7"/>
    <mergeCell ref="A8:F8"/>
    <mergeCell ref="A9:F9"/>
    <mergeCell ref="A16:B16"/>
    <mergeCell ref="D16:F17"/>
    <mergeCell ref="A17:B17"/>
    <mergeCell ref="A1:F3"/>
    <mergeCell ref="A6:F6"/>
    <mergeCell ref="A10:F10"/>
    <mergeCell ref="A14:B14"/>
    <mergeCell ref="D14:F14"/>
    <mergeCell ref="D15:F15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7">
      <selection activeCell="D50" sqref="D50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96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13637.97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13637.97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s="115" customFormat="1" ht="12.75">
      <c r="A49" s="116" t="s">
        <v>18</v>
      </c>
      <c r="B49" s="117" t="s">
        <v>69</v>
      </c>
      <c r="C49" s="118">
        <v>674</v>
      </c>
      <c r="D49" s="119">
        <v>4518.98</v>
      </c>
      <c r="E49" s="120"/>
      <c r="F49" s="120"/>
      <c r="G49" s="114"/>
      <c r="H49" s="114"/>
      <c r="I49" s="114"/>
      <c r="J49" s="114"/>
    </row>
    <row r="50" spans="1:10" ht="12.75">
      <c r="A50" s="83" t="s">
        <v>20</v>
      </c>
      <c r="B50" s="47" t="s">
        <v>8</v>
      </c>
      <c r="C50" s="107">
        <f>C51+C52</f>
        <v>24.066000000000003</v>
      </c>
      <c r="D50" s="107">
        <f>D51+D52</f>
        <v>5368.99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0.766</v>
      </c>
      <c r="D51" s="108">
        <v>5362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97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84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3756.99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3756.99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23.3</v>
      </c>
      <c r="D50" s="107">
        <f>D51+D52</f>
        <v>6.99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83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40">
      <selection activeCell="M43" sqref="M43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85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3756.99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3756.99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23.3</v>
      </c>
      <c r="D50" s="107">
        <f>D51+D52</f>
        <v>6.99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86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2">
      <selection activeCell="M58" sqref="M58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87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5793.99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5793.99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23.591</v>
      </c>
      <c r="D50" s="107">
        <f>D51+D52</f>
        <v>2043.99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0.291</v>
      </c>
      <c r="D51" s="108">
        <v>2037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88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2">
      <selection activeCell="N54" sqref="N54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89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7242.99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7242.99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23.798000000000002</v>
      </c>
      <c r="D50" s="107">
        <f>D51+D52</f>
        <v>3492.99</v>
      </c>
      <c r="E50" s="71"/>
      <c r="F50" s="71"/>
      <c r="G50" s="14"/>
      <c r="H50" s="14"/>
      <c r="I50" s="14"/>
      <c r="J50" s="14"/>
    </row>
    <row r="51" spans="1:12" ht="12.75">
      <c r="A51" s="48" t="s">
        <v>17</v>
      </c>
      <c r="B51" s="76" t="s">
        <v>6</v>
      </c>
      <c r="C51" s="91">
        <v>0.498</v>
      </c>
      <c r="D51" s="108">
        <v>3486</v>
      </c>
      <c r="E51" s="72"/>
      <c r="F51" s="72"/>
      <c r="G51" s="14"/>
      <c r="H51" s="14"/>
      <c r="I51" s="14"/>
      <c r="J51" s="14"/>
      <c r="L51">
        <f>D51/C51</f>
        <v>7000</v>
      </c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88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2">
      <selection activeCell="C51" sqref="C5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90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9118.99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9118.99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24.066000000000003</v>
      </c>
      <c r="D50" s="107">
        <f>D51+D52</f>
        <v>5368.99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0.766</v>
      </c>
      <c r="D51" s="108">
        <v>5362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91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34">
      <selection activeCell="L66" sqref="L66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92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9118.99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9118.99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24.066000000000003</v>
      </c>
      <c r="D50" s="107">
        <f>D51+D52</f>
        <v>5368.99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0.766</v>
      </c>
      <c r="D51" s="108">
        <v>5362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91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93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9118.99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9118.99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24.066000000000003</v>
      </c>
      <c r="D50" s="107">
        <f>D51+D52</f>
        <v>5368.99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0.766</v>
      </c>
      <c r="D51" s="108">
        <v>5362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91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49">
      <selection activeCell="C70" sqref="C70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4" t="s">
        <v>25</v>
      </c>
      <c r="B1" s="135"/>
      <c r="C1" s="135"/>
      <c r="D1" s="135"/>
      <c r="E1" s="135"/>
      <c r="F1" s="136"/>
    </row>
    <row r="2" spans="1:6" ht="6" customHeight="1">
      <c r="A2" s="137"/>
      <c r="B2" s="138"/>
      <c r="C2" s="138"/>
      <c r="D2" s="138"/>
      <c r="E2" s="138"/>
      <c r="F2" s="139"/>
    </row>
    <row r="3" spans="1:6" ht="6" customHeight="1" hidden="1">
      <c r="A3" s="140"/>
      <c r="B3" s="141"/>
      <c r="C3" s="141"/>
      <c r="D3" s="141"/>
      <c r="E3" s="141"/>
      <c r="F3" s="142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3" t="s">
        <v>24</v>
      </c>
      <c r="B6" s="144"/>
      <c r="C6" s="144"/>
      <c r="D6" s="144"/>
      <c r="E6" s="144"/>
      <c r="F6" s="145"/>
      <c r="G6" s="1"/>
      <c r="H6" s="1"/>
      <c r="I6" s="1"/>
      <c r="J6" s="1"/>
      <c r="M6" s="149" t="s">
        <v>78</v>
      </c>
      <c r="N6" s="149"/>
      <c r="O6" s="149"/>
      <c r="P6" s="149"/>
    </row>
    <row r="7" spans="1:10" ht="15.75">
      <c r="A7" s="150" t="s">
        <v>72</v>
      </c>
      <c r="B7" s="151"/>
      <c r="C7" s="151"/>
      <c r="D7" s="151"/>
      <c r="E7" s="151"/>
      <c r="F7" s="152"/>
      <c r="G7" s="24"/>
      <c r="H7" s="24"/>
      <c r="I7" s="24"/>
      <c r="J7" s="24"/>
    </row>
    <row r="8" spans="1:10" ht="15.75">
      <c r="A8" s="150" t="s">
        <v>67</v>
      </c>
      <c r="B8" s="151"/>
      <c r="C8" s="151"/>
      <c r="D8" s="151"/>
      <c r="E8" s="151"/>
      <c r="F8" s="152"/>
      <c r="G8" s="24"/>
      <c r="H8" s="24"/>
      <c r="I8" s="24"/>
      <c r="J8" s="24"/>
    </row>
    <row r="9" spans="1:10" ht="15.75">
      <c r="A9" s="150" t="s">
        <v>68</v>
      </c>
      <c r="B9" s="151"/>
      <c r="C9" s="151"/>
      <c r="D9" s="151"/>
      <c r="E9" s="151"/>
      <c r="F9" s="152"/>
      <c r="G9" s="24"/>
      <c r="H9" s="24"/>
      <c r="I9" s="24"/>
      <c r="J9" s="24"/>
    </row>
    <row r="10" spans="1:10" ht="15.75">
      <c r="A10" s="146" t="s">
        <v>94</v>
      </c>
      <c r="B10" s="147"/>
      <c r="C10" s="147"/>
      <c r="D10" s="147"/>
      <c r="E10" s="147"/>
      <c r="F10" s="148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4" t="s">
        <v>26</v>
      </c>
      <c r="B14" s="135"/>
      <c r="C14" s="38" t="s">
        <v>39</v>
      </c>
      <c r="D14" s="134" t="s">
        <v>28</v>
      </c>
      <c r="E14" s="135"/>
      <c r="F14" s="136"/>
      <c r="G14" s="29"/>
    </row>
    <row r="15" spans="1:7" ht="15">
      <c r="A15" s="39" t="s">
        <v>27</v>
      </c>
      <c r="B15" s="40"/>
      <c r="C15" s="39" t="s">
        <v>29</v>
      </c>
      <c r="D15" s="140" t="s">
        <v>29</v>
      </c>
      <c r="E15" s="141"/>
      <c r="F15" s="142"/>
      <c r="G15" s="25"/>
    </row>
    <row r="16" spans="1:9" ht="14.25">
      <c r="A16" s="153" t="s">
        <v>34</v>
      </c>
      <c r="B16" s="154"/>
      <c r="C16" s="63" t="s">
        <v>40</v>
      </c>
      <c r="D16" s="155" t="s">
        <v>42</v>
      </c>
      <c r="E16" s="156"/>
      <c r="F16" s="157"/>
      <c r="G16" s="89"/>
      <c r="H16" s="11"/>
      <c r="I16" s="11"/>
    </row>
    <row r="17" spans="1:9" ht="14.25">
      <c r="A17" s="161" t="s">
        <v>33</v>
      </c>
      <c r="B17" s="162"/>
      <c r="C17" s="64" t="s">
        <v>41</v>
      </c>
      <c r="D17" s="158"/>
      <c r="E17" s="159"/>
      <c r="F17" s="160"/>
      <c r="G17" s="90"/>
      <c r="H17" s="11"/>
      <c r="I17" s="11"/>
    </row>
    <row r="18" spans="1:11" ht="14.25">
      <c r="A18" s="123" t="s">
        <v>43</v>
      </c>
      <c r="B18" s="124"/>
      <c r="C18" s="124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25" t="s">
        <v>70</v>
      </c>
      <c r="B19" s="126"/>
      <c r="C19" s="126"/>
      <c r="D19" s="126"/>
      <c r="E19" s="126"/>
      <c r="F19" s="127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8" t="s">
        <v>71</v>
      </c>
      <c r="E21" s="128"/>
      <c r="F21" s="128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9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30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9118.99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9118.99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107">
        <f>C51+C52</f>
        <v>24.066000000000003</v>
      </c>
      <c r="D50" s="107">
        <f>D51+D52</f>
        <v>5368.99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0.766</v>
      </c>
      <c r="D51" s="108">
        <v>5362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23.3</v>
      </c>
      <c r="D52" s="108">
        <v>6.99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40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31" t="s">
        <v>79</v>
      </c>
      <c r="B70" s="132"/>
      <c r="D70" s="133" t="s">
        <v>80</v>
      </c>
      <c r="E70" s="133"/>
      <c r="F70" s="133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21" t="s">
        <v>95</v>
      </c>
      <c r="B73" s="121"/>
      <c r="C73" s="121"/>
      <c r="D73" s="65"/>
      <c r="E73" s="65"/>
      <c r="F73" s="65"/>
    </row>
    <row r="74" spans="1:11" ht="12" customHeight="1">
      <c r="A74" s="122" t="s">
        <v>81</v>
      </c>
      <c r="B74" s="122"/>
      <c r="D74" s="122"/>
      <c r="E74" s="122"/>
      <c r="F74" s="122"/>
      <c r="G74" s="122"/>
      <c r="H74" s="122"/>
      <c r="I74" s="122"/>
      <c r="J74" s="122"/>
      <c r="K74" s="122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2020-01-04T08:02:52Z</cp:lastPrinted>
  <dcterms:created xsi:type="dcterms:W3CDTF">2000-04-28T08:26:58Z</dcterms:created>
  <dcterms:modified xsi:type="dcterms:W3CDTF">2020-01-09T07:13:50Z</dcterms:modified>
  <cp:category/>
  <cp:version/>
  <cp:contentType/>
  <cp:contentStatus/>
</cp:coreProperties>
</file>